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7666E864-1267-4BDA-BF30-6AB545D6AEC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1. I. negyedév" sheetId="1" r:id="rId1"/>
    <sheet name="2021. II. negyedév" sheetId="2" r:id="rId2"/>
    <sheet name="2021. III. negyedév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D8" i="3"/>
  <c r="B8" i="3"/>
  <c r="C8" i="2"/>
  <c r="D8" i="2"/>
  <c r="B8" i="2"/>
  <c r="E22" i="3" l="1"/>
  <c r="E21" i="3"/>
  <c r="E22" i="2"/>
  <c r="E21" i="2"/>
  <c r="E21" i="1"/>
  <c r="E22" i="1"/>
  <c r="C8" i="1"/>
  <c r="D8" i="1"/>
  <c r="B8" i="1"/>
  <c r="E24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24" i="2"/>
  <c r="E20" i="2"/>
  <c r="E19" i="2"/>
  <c r="E18" i="2"/>
  <c r="E17" i="2"/>
  <c r="E16" i="2"/>
  <c r="E15" i="2"/>
  <c r="E14" i="2"/>
  <c r="E13" i="2"/>
  <c r="E12" i="2"/>
  <c r="E11" i="2"/>
  <c r="E10" i="2"/>
  <c r="E9" i="2"/>
  <c r="E7" i="2"/>
  <c r="E24" i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E8" i="3" l="1"/>
  <c r="E8" i="2"/>
  <c r="E8" i="1"/>
</calcChain>
</file>

<file path=xl/sharedStrings.xml><?xml version="1.0" encoding="utf-8"?>
<sst xmlns="http://schemas.openxmlformats.org/spreadsheetml/2006/main" count="84" uniqueCount="33">
  <si>
    <t>Megnevezés</t>
  </si>
  <si>
    <t>Nagyiván Községi Önkormányzat</t>
  </si>
  <si>
    <t>Nagyiváni Élelmezési Intézmény</t>
  </si>
  <si>
    <t>Nagyiváni Óvoda</t>
  </si>
  <si>
    <t>Összesen</t>
  </si>
  <si>
    <t>Létszám:</t>
  </si>
  <si>
    <t>Személyi juttatások összesen:</t>
  </si>
  <si>
    <t>Törvény szerinti illetmények, munkabérek</t>
  </si>
  <si>
    <t>Normatív jutalmak</t>
  </si>
  <si>
    <t>Céljuttatás</t>
  </si>
  <si>
    <t>Készenléti, ügyeleti,helyettesítési díj, túlóra</t>
  </si>
  <si>
    <t>Végkielégítés</t>
  </si>
  <si>
    <t>Jubileumi jutalom</t>
  </si>
  <si>
    <t>Béren kívüli juttatások</t>
  </si>
  <si>
    <t>Közlekedési költségtérítés</t>
  </si>
  <si>
    <t>Egyéb költségtérítések</t>
  </si>
  <si>
    <t>Szociális támogatások</t>
  </si>
  <si>
    <t>Foglalkoztatottak egyéb személyi juttatásai</t>
  </si>
  <si>
    <t>Választott tisztségviselők juttatásai</t>
  </si>
  <si>
    <t>Vezetők, vezető tisztségviselők bére illetménye, munkabére,rendszeres juttatásai és költségtérítései</t>
  </si>
  <si>
    <t xml:space="preserve">Kimutatás </t>
  </si>
  <si>
    <t>Nagyiván Községi Önkormányzatánál és intézményeinél foglalkoztatottak, közalkalmazottak, köztisztviselők, vezetők személyi juttatásairól</t>
  </si>
  <si>
    <t>2021. I. negyedév</t>
  </si>
  <si>
    <t>*Ebből: vezetők és vezető tisztségviselők</t>
  </si>
  <si>
    <t>* 1 polgármester,1 alpolgármester,2 intézményvezető</t>
  </si>
  <si>
    <t>2021. I.-II. negyedév</t>
  </si>
  <si>
    <t>2021. I.-II.-III. negyedév</t>
  </si>
  <si>
    <t>Munkavégézésre irányuló, egyéb jogviszonyban nem saját foglalkoztatottaknak fizetett juttatások teljesítése</t>
  </si>
  <si>
    <t>Egyéb külső személyi juttatások</t>
  </si>
  <si>
    <t>Létszám (fő):</t>
  </si>
  <si>
    <t xml:space="preserve">Nagyiván, 2021. 04.20. </t>
  </si>
  <si>
    <t>Nagyiván, 2021.07.20.</t>
  </si>
  <si>
    <t>Nagyivan, 2021.10.20.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</si>
</sst>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164" fontId="0" fillId="0" borderId="0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0" fillId="0" borderId="6" xfId="0" applyBorder="1"/>
    <xf numFmtId="0" fontId="1" fillId="0" borderId="5" xfId="0" applyFont="1" applyBorder="1"/>
    <xf numFmtId="164" fontId="0" fillId="0" borderId="6" xfId="0" applyNumberFormat="1" applyBorder="1"/>
    <xf numFmtId="0" fontId="0" fillId="0" borderId="5" xfId="0" applyBorder="1"/>
    <xf numFmtId="0" fontId="0" fillId="0" borderId="7" xfId="0" applyBorder="1" applyAlignment="1">
      <alignment vertical="center" wrapText="1"/>
    </xf>
    <xf numFmtId="164" fontId="0" fillId="0" borderId="9" xfId="0" applyNumberFormat="1" applyBorder="1"/>
    <xf numFmtId="0" fontId="0" fillId="0" borderId="5" xfId="0" applyBorder="1" applyAlignment="1">
      <alignment vertical="center" wrapText="1"/>
    </xf>
    <xf numFmtId="164" fontId="0" fillId="0" borderId="8" xfId="0" applyNumberFormat="1" applyBorder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workbookViewId="0">
      <selection activeCell="A27" sqref="A27"/>
    </sheetView>
  </sheetViews>
  <sheetFormatPr defaultRowHeight="15" x14ac:dyDescent="0.25"/>
  <cols>
    <col min="1" max="1" width="53.28515625" customWidth="1"/>
    <col min="2" max="2" width="26.42578125" customWidth="1"/>
    <col min="3" max="3" width="24.85546875" customWidth="1"/>
    <col min="4" max="4" width="24.7109375" customWidth="1"/>
    <col min="5" max="5" width="25" customWidth="1"/>
  </cols>
  <sheetData>
    <row r="1" spans="1:5" x14ac:dyDescent="0.25">
      <c r="A1" s="18" t="s">
        <v>20</v>
      </c>
      <c r="B1" s="18"/>
      <c r="C1" s="18"/>
      <c r="D1" s="18"/>
      <c r="E1" s="18"/>
    </row>
    <row r="2" spans="1:5" x14ac:dyDescent="0.25">
      <c r="A2" s="18" t="s">
        <v>21</v>
      </c>
      <c r="B2" s="18"/>
      <c r="C2" s="18"/>
      <c r="D2" s="18"/>
      <c r="E2" s="18"/>
    </row>
    <row r="3" spans="1:5" x14ac:dyDescent="0.25">
      <c r="A3" s="18" t="s">
        <v>22</v>
      </c>
      <c r="B3" s="18"/>
      <c r="C3" s="18"/>
      <c r="D3" s="18"/>
      <c r="E3" s="18"/>
    </row>
    <row r="4" spans="1:5" x14ac:dyDescent="0.25">
      <c r="A4" s="1"/>
      <c r="B4" s="1"/>
      <c r="C4" s="1"/>
      <c r="D4" s="1"/>
      <c r="E4" s="1"/>
    </row>
    <row r="5" spans="1:5" ht="15.75" thickBot="1" x14ac:dyDescent="0.3"/>
    <row r="6" spans="1:5" ht="30" x14ac:dyDescent="0.25">
      <c r="A6" s="6" t="s">
        <v>0</v>
      </c>
      <c r="B6" s="7" t="s">
        <v>1</v>
      </c>
      <c r="C6" s="7" t="s">
        <v>2</v>
      </c>
      <c r="D6" s="7" t="s">
        <v>3</v>
      </c>
      <c r="E6" s="8" t="s">
        <v>4</v>
      </c>
    </row>
    <row r="7" spans="1:5" x14ac:dyDescent="0.25">
      <c r="A7" s="9" t="s">
        <v>29</v>
      </c>
      <c r="B7" s="2">
        <v>71</v>
      </c>
      <c r="C7" s="2">
        <v>4</v>
      </c>
      <c r="D7" s="2">
        <v>8</v>
      </c>
      <c r="E7" s="10">
        <f>SUM(B7:D7)</f>
        <v>83</v>
      </c>
    </row>
    <row r="8" spans="1:5" x14ac:dyDescent="0.25">
      <c r="A8" s="11" t="s">
        <v>6</v>
      </c>
      <c r="B8" s="3">
        <f>SUM(B9:B22)</f>
        <v>26054815</v>
      </c>
      <c r="C8" s="3">
        <f t="shared" ref="C8:D8" si="0">SUM(C9:C22)</f>
        <v>2614890</v>
      </c>
      <c r="D8" s="3">
        <f t="shared" si="0"/>
        <v>6353853</v>
      </c>
      <c r="E8" s="12">
        <f t="shared" ref="E8:E22" si="1">SUM(B8:D8)</f>
        <v>35023558</v>
      </c>
    </row>
    <row r="9" spans="1:5" x14ac:dyDescent="0.25">
      <c r="A9" s="13" t="s">
        <v>7</v>
      </c>
      <c r="B9" s="3">
        <v>22191292</v>
      </c>
      <c r="C9" s="3">
        <v>2605000</v>
      </c>
      <c r="D9" s="3">
        <v>6207963</v>
      </c>
      <c r="E9" s="12">
        <f t="shared" si="1"/>
        <v>31004255</v>
      </c>
    </row>
    <row r="10" spans="1:5" x14ac:dyDescent="0.25">
      <c r="A10" s="13" t="s">
        <v>8</v>
      </c>
      <c r="B10" s="3">
        <v>0</v>
      </c>
      <c r="C10" s="3">
        <v>0</v>
      </c>
      <c r="D10" s="3">
        <v>0</v>
      </c>
      <c r="E10" s="12">
        <f t="shared" si="1"/>
        <v>0</v>
      </c>
    </row>
    <row r="11" spans="1:5" x14ac:dyDescent="0.25">
      <c r="A11" s="13" t="s">
        <v>9</v>
      </c>
      <c r="B11" s="3">
        <v>93110</v>
      </c>
      <c r="C11" s="3">
        <v>0</v>
      </c>
      <c r="D11" s="3">
        <v>0</v>
      </c>
      <c r="E11" s="12">
        <f t="shared" si="1"/>
        <v>93110</v>
      </c>
    </row>
    <row r="12" spans="1:5" x14ac:dyDescent="0.25">
      <c r="A12" s="13" t="s">
        <v>10</v>
      </c>
      <c r="B12" s="3">
        <v>0</v>
      </c>
      <c r="C12" s="3">
        <v>0</v>
      </c>
      <c r="D12" s="3">
        <v>0</v>
      </c>
      <c r="E12" s="12">
        <f t="shared" si="1"/>
        <v>0</v>
      </c>
    </row>
    <row r="13" spans="1:5" x14ac:dyDescent="0.25">
      <c r="A13" s="13" t="s">
        <v>11</v>
      </c>
      <c r="B13" s="3">
        <v>0</v>
      </c>
      <c r="C13" s="3">
        <v>0</v>
      </c>
      <c r="D13" s="3">
        <v>0</v>
      </c>
      <c r="E13" s="12">
        <f t="shared" si="1"/>
        <v>0</v>
      </c>
    </row>
    <row r="14" spans="1:5" x14ac:dyDescent="0.25">
      <c r="A14" s="13" t="s">
        <v>12</v>
      </c>
      <c r="B14" s="3">
        <v>0</v>
      </c>
      <c r="C14" s="3">
        <v>0</v>
      </c>
      <c r="D14" s="3">
        <v>0</v>
      </c>
      <c r="E14" s="12">
        <f t="shared" si="1"/>
        <v>0</v>
      </c>
    </row>
    <row r="15" spans="1:5" x14ac:dyDescent="0.25">
      <c r="A15" s="13" t="s">
        <v>13</v>
      </c>
      <c r="B15" s="3">
        <v>0</v>
      </c>
      <c r="C15" s="3">
        <v>0</v>
      </c>
      <c r="D15" s="3">
        <v>0</v>
      </c>
      <c r="E15" s="12">
        <f t="shared" si="1"/>
        <v>0</v>
      </c>
    </row>
    <row r="16" spans="1:5" x14ac:dyDescent="0.25">
      <c r="A16" s="13" t="s">
        <v>14</v>
      </c>
      <c r="B16" s="3">
        <v>0</v>
      </c>
      <c r="C16" s="3">
        <v>0</v>
      </c>
      <c r="D16" s="3">
        <v>55380</v>
      </c>
      <c r="E16" s="12">
        <f t="shared" si="1"/>
        <v>55380</v>
      </c>
    </row>
    <row r="17" spans="1:5" x14ac:dyDescent="0.25">
      <c r="A17" s="13" t="s">
        <v>15</v>
      </c>
      <c r="B17" s="3">
        <v>27094</v>
      </c>
      <c r="C17" s="3">
        <v>9890</v>
      </c>
      <c r="D17" s="3">
        <v>16080</v>
      </c>
      <c r="E17" s="12">
        <f t="shared" si="1"/>
        <v>53064</v>
      </c>
    </row>
    <row r="18" spans="1:5" x14ac:dyDescent="0.25">
      <c r="A18" s="13" t="s">
        <v>16</v>
      </c>
      <c r="B18" s="3">
        <v>0</v>
      </c>
      <c r="C18" s="3">
        <v>0</v>
      </c>
      <c r="D18" s="3">
        <v>0</v>
      </c>
      <c r="E18" s="12">
        <f t="shared" si="1"/>
        <v>0</v>
      </c>
    </row>
    <row r="19" spans="1:5" x14ac:dyDescent="0.25">
      <c r="A19" s="13" t="s">
        <v>17</v>
      </c>
      <c r="B19" s="3">
        <v>1081839</v>
      </c>
      <c r="C19" s="3">
        <v>0</v>
      </c>
      <c r="D19" s="3">
        <v>0</v>
      </c>
      <c r="E19" s="12">
        <f t="shared" si="1"/>
        <v>1081839</v>
      </c>
    </row>
    <row r="20" spans="1:5" x14ac:dyDescent="0.25">
      <c r="A20" s="13" t="s">
        <v>18</v>
      </c>
      <c r="B20" s="3">
        <v>2194580</v>
      </c>
      <c r="C20" s="3">
        <v>0</v>
      </c>
      <c r="D20" s="3">
        <v>0</v>
      </c>
      <c r="E20" s="12">
        <f t="shared" si="1"/>
        <v>2194580</v>
      </c>
    </row>
    <row r="21" spans="1:5" ht="30" x14ac:dyDescent="0.25">
      <c r="A21" s="16" t="s">
        <v>27</v>
      </c>
      <c r="B21" s="3">
        <v>144000</v>
      </c>
      <c r="C21" s="3">
        <v>0</v>
      </c>
      <c r="D21" s="3">
        <v>74430</v>
      </c>
      <c r="E21" s="12">
        <f t="shared" si="1"/>
        <v>218430</v>
      </c>
    </row>
    <row r="22" spans="1:5" x14ac:dyDescent="0.25">
      <c r="A22" s="13" t="s">
        <v>28</v>
      </c>
      <c r="B22" s="3">
        <v>322900</v>
      </c>
      <c r="C22" s="3">
        <v>0</v>
      </c>
      <c r="D22" s="3">
        <v>0</v>
      </c>
      <c r="E22" s="12">
        <f t="shared" si="1"/>
        <v>322900</v>
      </c>
    </row>
    <row r="23" spans="1:5" x14ac:dyDescent="0.25">
      <c r="A23" s="11" t="s">
        <v>23</v>
      </c>
      <c r="B23" s="3"/>
      <c r="C23" s="3"/>
      <c r="D23" s="3"/>
      <c r="E23" s="12"/>
    </row>
    <row r="24" spans="1:5" ht="30.75" thickBot="1" x14ac:dyDescent="0.3">
      <c r="A24" s="14" t="s">
        <v>19</v>
      </c>
      <c r="B24" s="17">
        <v>1324551</v>
      </c>
      <c r="C24" s="17">
        <v>352184</v>
      </c>
      <c r="D24" s="17">
        <v>1070373</v>
      </c>
      <c r="E24" s="15">
        <f>SUM(B24:D24)</f>
        <v>2747108</v>
      </c>
    </row>
    <row r="25" spans="1:5" x14ac:dyDescent="0.25">
      <c r="A25" s="4" t="s">
        <v>24</v>
      </c>
      <c r="B25" s="5"/>
      <c r="C25" s="5"/>
      <c r="D25" s="5"/>
      <c r="E25" s="5"/>
    </row>
    <row r="27" spans="1:5" x14ac:dyDescent="0.25">
      <c r="A27" t="s">
        <v>30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29C1-23A9-4974-9C52-7EA233966DDE}">
  <dimension ref="A1:E27"/>
  <sheetViews>
    <sheetView workbookViewId="0">
      <selection activeCell="B28" sqref="B28"/>
    </sheetView>
  </sheetViews>
  <sheetFormatPr defaultRowHeight="15" x14ac:dyDescent="0.25"/>
  <cols>
    <col min="1" max="1" width="53.28515625" customWidth="1"/>
    <col min="2" max="2" width="26.42578125" customWidth="1"/>
    <col min="3" max="3" width="24.85546875" customWidth="1"/>
    <col min="4" max="4" width="24.7109375" customWidth="1"/>
    <col min="5" max="5" width="25" customWidth="1"/>
  </cols>
  <sheetData>
    <row r="1" spans="1:5" x14ac:dyDescent="0.25">
      <c r="A1" s="18" t="s">
        <v>20</v>
      </c>
      <c r="B1" s="18"/>
      <c r="C1" s="18"/>
      <c r="D1" s="18"/>
      <c r="E1" s="18"/>
    </row>
    <row r="2" spans="1:5" x14ac:dyDescent="0.25">
      <c r="A2" s="18" t="s">
        <v>21</v>
      </c>
      <c r="B2" s="18"/>
      <c r="C2" s="18"/>
      <c r="D2" s="18"/>
      <c r="E2" s="18"/>
    </row>
    <row r="3" spans="1:5" x14ac:dyDescent="0.25">
      <c r="A3" s="18" t="s">
        <v>25</v>
      </c>
      <c r="B3" s="18"/>
      <c r="C3" s="18"/>
      <c r="D3" s="18"/>
      <c r="E3" s="18"/>
    </row>
    <row r="4" spans="1:5" x14ac:dyDescent="0.25">
      <c r="A4" s="1"/>
      <c r="B4" s="1"/>
      <c r="C4" s="1"/>
      <c r="D4" s="1"/>
      <c r="E4" s="1"/>
    </row>
    <row r="5" spans="1:5" ht="15.75" thickBot="1" x14ac:dyDescent="0.3"/>
    <row r="6" spans="1:5" ht="30" x14ac:dyDescent="0.25">
      <c r="A6" s="6" t="s">
        <v>0</v>
      </c>
      <c r="B6" s="7" t="s">
        <v>1</v>
      </c>
      <c r="C6" s="7" t="s">
        <v>2</v>
      </c>
      <c r="D6" s="7" t="s">
        <v>3</v>
      </c>
      <c r="E6" s="8" t="s">
        <v>4</v>
      </c>
    </row>
    <row r="7" spans="1:5" x14ac:dyDescent="0.25">
      <c r="A7" s="9" t="s">
        <v>29</v>
      </c>
      <c r="B7" s="2">
        <v>64</v>
      </c>
      <c r="C7" s="2">
        <v>4</v>
      </c>
      <c r="D7" s="2">
        <v>8</v>
      </c>
      <c r="E7" s="10">
        <f>SUM(B7:D7)</f>
        <v>76</v>
      </c>
    </row>
    <row r="8" spans="1:5" x14ac:dyDescent="0.25">
      <c r="A8" s="11" t="s">
        <v>6</v>
      </c>
      <c r="B8" s="3">
        <f>SUM(B9:B22)</f>
        <v>44746261</v>
      </c>
      <c r="C8" s="3">
        <f t="shared" ref="C8:D8" si="0">SUM(C9:C22)</f>
        <v>5283090</v>
      </c>
      <c r="D8" s="3">
        <f t="shared" si="0"/>
        <v>12381075</v>
      </c>
      <c r="E8" s="12">
        <f t="shared" ref="E8:E22" si="1">SUM(B8:D8)</f>
        <v>62410426</v>
      </c>
    </row>
    <row r="9" spans="1:5" x14ac:dyDescent="0.25">
      <c r="A9" s="13" t="s">
        <v>7</v>
      </c>
      <c r="B9" s="3">
        <v>37936521</v>
      </c>
      <c r="C9" s="3">
        <v>5273200</v>
      </c>
      <c r="D9" s="3">
        <v>12141461</v>
      </c>
      <c r="E9" s="12">
        <f t="shared" si="1"/>
        <v>55351182</v>
      </c>
    </row>
    <row r="10" spans="1:5" x14ac:dyDescent="0.25">
      <c r="A10" s="13" t="s">
        <v>8</v>
      </c>
      <c r="B10" s="3">
        <v>0</v>
      </c>
      <c r="C10" s="3">
        <v>0</v>
      </c>
      <c r="D10" s="3">
        <v>0</v>
      </c>
      <c r="E10" s="12">
        <f t="shared" si="1"/>
        <v>0</v>
      </c>
    </row>
    <row r="11" spans="1:5" x14ac:dyDescent="0.25">
      <c r="A11" s="13" t="s">
        <v>9</v>
      </c>
      <c r="B11" s="3">
        <v>93110</v>
      </c>
      <c r="C11" s="3">
        <v>0</v>
      </c>
      <c r="D11" s="3">
        <v>0</v>
      </c>
      <c r="E11" s="12">
        <f t="shared" si="1"/>
        <v>93110</v>
      </c>
    </row>
    <row r="12" spans="1:5" x14ac:dyDescent="0.25">
      <c r="A12" s="13" t="s">
        <v>10</v>
      </c>
      <c r="B12" s="3">
        <v>0</v>
      </c>
      <c r="C12" s="3">
        <v>0</v>
      </c>
      <c r="D12" s="3">
        <v>0</v>
      </c>
      <c r="E12" s="12">
        <f t="shared" si="1"/>
        <v>0</v>
      </c>
    </row>
    <row r="13" spans="1:5" x14ac:dyDescent="0.25">
      <c r="A13" s="13" t="s">
        <v>11</v>
      </c>
      <c r="B13" s="3">
        <v>0</v>
      </c>
      <c r="C13" s="3">
        <v>0</v>
      </c>
      <c r="D13" s="3">
        <v>0</v>
      </c>
      <c r="E13" s="12">
        <f t="shared" si="1"/>
        <v>0</v>
      </c>
    </row>
    <row r="14" spans="1:5" x14ac:dyDescent="0.25">
      <c r="A14" s="13" t="s">
        <v>12</v>
      </c>
      <c r="B14" s="3">
        <v>0</v>
      </c>
      <c r="C14" s="3">
        <v>0</v>
      </c>
      <c r="D14" s="3">
        <v>0</v>
      </c>
      <c r="E14" s="12">
        <f t="shared" si="1"/>
        <v>0</v>
      </c>
    </row>
    <row r="15" spans="1:5" x14ac:dyDescent="0.25">
      <c r="A15" s="13" t="s">
        <v>13</v>
      </c>
      <c r="B15" s="3">
        <v>0</v>
      </c>
      <c r="C15" s="3">
        <v>0</v>
      </c>
      <c r="D15" s="3">
        <v>0</v>
      </c>
      <c r="E15" s="12">
        <f t="shared" si="1"/>
        <v>0</v>
      </c>
    </row>
    <row r="16" spans="1:5" x14ac:dyDescent="0.25">
      <c r="A16" s="13" t="s">
        <v>14</v>
      </c>
      <c r="B16" s="3">
        <v>0</v>
      </c>
      <c r="C16" s="3">
        <v>0</v>
      </c>
      <c r="D16" s="3">
        <v>95550</v>
      </c>
      <c r="E16" s="12">
        <f t="shared" si="1"/>
        <v>95550</v>
      </c>
    </row>
    <row r="17" spans="1:5" x14ac:dyDescent="0.25">
      <c r="A17" s="13" t="s">
        <v>15</v>
      </c>
      <c r="B17" s="3">
        <v>27094</v>
      </c>
      <c r="C17" s="3">
        <v>9890</v>
      </c>
      <c r="D17" s="3">
        <v>16080</v>
      </c>
      <c r="E17" s="12">
        <f t="shared" si="1"/>
        <v>53064</v>
      </c>
    </row>
    <row r="18" spans="1:5" x14ac:dyDescent="0.25">
      <c r="A18" s="13" t="s">
        <v>16</v>
      </c>
      <c r="B18" s="3">
        <v>0</v>
      </c>
      <c r="C18" s="3">
        <v>0</v>
      </c>
      <c r="D18" s="3">
        <v>0</v>
      </c>
      <c r="E18" s="12">
        <f t="shared" si="1"/>
        <v>0</v>
      </c>
    </row>
    <row r="19" spans="1:5" x14ac:dyDescent="0.25">
      <c r="A19" s="13" t="s">
        <v>17</v>
      </c>
      <c r="B19" s="3">
        <v>1675906</v>
      </c>
      <c r="C19" s="3">
        <v>0</v>
      </c>
      <c r="D19" s="3">
        <v>23517</v>
      </c>
      <c r="E19" s="12">
        <f t="shared" si="1"/>
        <v>1699423</v>
      </c>
    </row>
    <row r="20" spans="1:5" x14ac:dyDescent="0.25">
      <c r="A20" s="13" t="s">
        <v>18</v>
      </c>
      <c r="B20" s="3">
        <v>4339730</v>
      </c>
      <c r="C20" s="3">
        <v>0</v>
      </c>
      <c r="D20" s="3">
        <v>0</v>
      </c>
      <c r="E20" s="12">
        <f t="shared" si="1"/>
        <v>4339730</v>
      </c>
    </row>
    <row r="21" spans="1:5" ht="30" x14ac:dyDescent="0.25">
      <c r="A21" s="16" t="s">
        <v>27</v>
      </c>
      <c r="B21" s="3">
        <v>288000</v>
      </c>
      <c r="C21" s="3">
        <v>0</v>
      </c>
      <c r="D21" s="3">
        <v>104467</v>
      </c>
      <c r="E21" s="12">
        <f t="shared" si="1"/>
        <v>392467</v>
      </c>
    </row>
    <row r="22" spans="1:5" x14ac:dyDescent="0.25">
      <c r="A22" s="13" t="s">
        <v>28</v>
      </c>
      <c r="B22" s="3">
        <v>385900</v>
      </c>
      <c r="C22" s="3">
        <v>0</v>
      </c>
      <c r="D22" s="3">
        <v>0</v>
      </c>
      <c r="E22" s="12">
        <f t="shared" si="1"/>
        <v>385900</v>
      </c>
    </row>
    <row r="23" spans="1:5" x14ac:dyDescent="0.25">
      <c r="A23" s="11" t="s">
        <v>23</v>
      </c>
      <c r="B23" s="3"/>
      <c r="C23" s="3"/>
      <c r="D23" s="3"/>
      <c r="E23" s="12"/>
    </row>
    <row r="24" spans="1:5" ht="30.75" thickBot="1" x14ac:dyDescent="0.3">
      <c r="A24" s="14" t="s">
        <v>19</v>
      </c>
      <c r="B24" s="17">
        <v>2649102</v>
      </c>
      <c r="C24" s="17">
        <v>888839</v>
      </c>
      <c r="D24" s="17">
        <v>2147430</v>
      </c>
      <c r="E24" s="15">
        <f>SUM(B24:D24)</f>
        <v>5685371</v>
      </c>
    </row>
    <row r="25" spans="1:5" x14ac:dyDescent="0.25">
      <c r="A25" s="4" t="s">
        <v>24</v>
      </c>
      <c r="B25" s="5"/>
      <c r="C25" s="5"/>
      <c r="D25" s="5"/>
      <c r="E25" s="5"/>
    </row>
    <row r="27" spans="1:5" x14ac:dyDescent="0.25">
      <c r="A27" t="s">
        <v>31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23C3-ED31-4CE6-B9E0-E3A20A97721F}">
  <dimension ref="A1:E28"/>
  <sheetViews>
    <sheetView tabSelected="1" workbookViewId="0">
      <selection activeCell="B29" sqref="B28:B29"/>
    </sheetView>
  </sheetViews>
  <sheetFormatPr defaultRowHeight="15" x14ac:dyDescent="0.25"/>
  <cols>
    <col min="1" max="1" width="53.28515625" customWidth="1"/>
    <col min="2" max="2" width="26.42578125" customWidth="1"/>
    <col min="3" max="3" width="24.85546875" customWidth="1"/>
    <col min="4" max="4" width="24.7109375" customWidth="1"/>
    <col min="5" max="5" width="25" customWidth="1"/>
  </cols>
  <sheetData>
    <row r="1" spans="1:5" x14ac:dyDescent="0.25">
      <c r="A1" s="18" t="s">
        <v>20</v>
      </c>
      <c r="B1" s="18"/>
      <c r="C1" s="18"/>
      <c r="D1" s="18"/>
      <c r="E1" s="18"/>
    </row>
    <row r="2" spans="1:5" x14ac:dyDescent="0.25">
      <c r="A2" s="18" t="s">
        <v>21</v>
      </c>
      <c r="B2" s="18"/>
      <c r="C2" s="18"/>
      <c r="D2" s="18"/>
      <c r="E2" s="18"/>
    </row>
    <row r="3" spans="1:5" x14ac:dyDescent="0.25">
      <c r="A3" s="18" t="s">
        <v>26</v>
      </c>
      <c r="B3" s="18"/>
      <c r="C3" s="18"/>
      <c r="D3" s="18"/>
      <c r="E3" s="18"/>
    </row>
    <row r="4" spans="1:5" x14ac:dyDescent="0.25">
      <c r="A4" s="1"/>
      <c r="B4" s="1"/>
      <c r="C4" s="1"/>
      <c r="D4" s="1"/>
      <c r="E4" s="1"/>
    </row>
    <row r="5" spans="1:5" ht="15.75" thickBot="1" x14ac:dyDescent="0.3"/>
    <row r="6" spans="1:5" ht="30" x14ac:dyDescent="0.25">
      <c r="A6" s="6" t="s">
        <v>0</v>
      </c>
      <c r="B6" s="7" t="s">
        <v>1</v>
      </c>
      <c r="C6" s="7" t="s">
        <v>2</v>
      </c>
      <c r="D6" s="7" t="s">
        <v>3</v>
      </c>
      <c r="E6" s="8" t="s">
        <v>4</v>
      </c>
    </row>
    <row r="7" spans="1:5" x14ac:dyDescent="0.25">
      <c r="A7" s="9" t="s">
        <v>5</v>
      </c>
      <c r="B7" s="2">
        <v>62</v>
      </c>
      <c r="C7" s="2">
        <v>4</v>
      </c>
      <c r="D7" s="2">
        <v>7</v>
      </c>
      <c r="E7" s="10">
        <f>SUM(B7:D7)</f>
        <v>73</v>
      </c>
    </row>
    <row r="8" spans="1:5" x14ac:dyDescent="0.25">
      <c r="A8" s="11" t="s">
        <v>6</v>
      </c>
      <c r="B8" s="3">
        <f>SUM(B9:B22)</f>
        <v>66150751</v>
      </c>
      <c r="C8" s="3">
        <f t="shared" ref="C8:D8" si="0">SUM(C9:C22)</f>
        <v>7870925</v>
      </c>
      <c r="D8" s="3">
        <f t="shared" si="0"/>
        <v>19339025</v>
      </c>
      <c r="E8" s="12">
        <f t="shared" ref="E8:E22" si="1">SUM(B8:D8)</f>
        <v>93360701</v>
      </c>
    </row>
    <row r="9" spans="1:5" x14ac:dyDescent="0.25">
      <c r="A9" s="13" t="s">
        <v>7</v>
      </c>
      <c r="B9" s="3">
        <v>56012522</v>
      </c>
      <c r="C9" s="3">
        <v>7812446</v>
      </c>
      <c r="D9" s="3">
        <v>18898148</v>
      </c>
      <c r="E9" s="12">
        <f t="shared" si="1"/>
        <v>82723116</v>
      </c>
    </row>
    <row r="10" spans="1:5" x14ac:dyDescent="0.25">
      <c r="A10" s="13" t="s">
        <v>8</v>
      </c>
      <c r="B10" s="3">
        <v>0</v>
      </c>
      <c r="C10" s="3">
        <v>0</v>
      </c>
      <c r="D10" s="3">
        <v>0</v>
      </c>
      <c r="E10" s="12">
        <f t="shared" si="1"/>
        <v>0</v>
      </c>
    </row>
    <row r="11" spans="1:5" x14ac:dyDescent="0.25">
      <c r="A11" s="13" t="s">
        <v>9</v>
      </c>
      <c r="B11" s="3">
        <v>93110</v>
      </c>
      <c r="C11" s="3">
        <v>0</v>
      </c>
      <c r="D11" s="3">
        <v>0</v>
      </c>
      <c r="E11" s="12">
        <f t="shared" si="1"/>
        <v>93110</v>
      </c>
    </row>
    <row r="12" spans="1:5" x14ac:dyDescent="0.25">
      <c r="A12" s="13" t="s">
        <v>10</v>
      </c>
      <c r="B12" s="3">
        <v>0</v>
      </c>
      <c r="C12" s="3">
        <v>0</v>
      </c>
      <c r="D12" s="3">
        <v>0</v>
      </c>
      <c r="E12" s="12">
        <f t="shared" si="1"/>
        <v>0</v>
      </c>
    </row>
    <row r="13" spans="1:5" x14ac:dyDescent="0.25">
      <c r="A13" s="13" t="s">
        <v>11</v>
      </c>
      <c r="B13" s="3">
        <v>0</v>
      </c>
      <c r="C13" s="3">
        <v>0</v>
      </c>
      <c r="D13" s="3">
        <v>0</v>
      </c>
      <c r="E13" s="12">
        <f t="shared" si="1"/>
        <v>0</v>
      </c>
    </row>
    <row r="14" spans="1:5" x14ac:dyDescent="0.25">
      <c r="A14" s="13" t="s">
        <v>12</v>
      </c>
      <c r="B14" s="3">
        <v>0</v>
      </c>
      <c r="C14" s="3">
        <v>0</v>
      </c>
      <c r="D14" s="3">
        <v>0</v>
      </c>
      <c r="E14" s="12">
        <f t="shared" si="1"/>
        <v>0</v>
      </c>
    </row>
    <row r="15" spans="1:5" x14ac:dyDescent="0.25">
      <c r="A15" s="13" t="s">
        <v>13</v>
      </c>
      <c r="B15" s="3">
        <v>0</v>
      </c>
      <c r="C15" s="3">
        <v>0</v>
      </c>
      <c r="D15" s="3">
        <v>0</v>
      </c>
      <c r="E15" s="12">
        <f t="shared" si="1"/>
        <v>0</v>
      </c>
    </row>
    <row r="16" spans="1:5" x14ac:dyDescent="0.25">
      <c r="A16" s="13" t="s">
        <v>14</v>
      </c>
      <c r="B16" s="3">
        <v>0</v>
      </c>
      <c r="C16" s="3">
        <v>0</v>
      </c>
      <c r="D16" s="3">
        <v>150930</v>
      </c>
      <c r="E16" s="12">
        <f t="shared" si="1"/>
        <v>150930</v>
      </c>
    </row>
    <row r="17" spans="1:5" x14ac:dyDescent="0.25">
      <c r="A17" s="13" t="s">
        <v>15</v>
      </c>
      <c r="B17" s="3">
        <v>27094</v>
      </c>
      <c r="C17" s="3">
        <v>9890</v>
      </c>
      <c r="D17" s="3">
        <v>16080</v>
      </c>
      <c r="E17" s="12">
        <f t="shared" si="1"/>
        <v>53064</v>
      </c>
    </row>
    <row r="18" spans="1:5" x14ac:dyDescent="0.25">
      <c r="A18" s="13" t="s">
        <v>16</v>
      </c>
      <c r="B18" s="3">
        <v>0</v>
      </c>
      <c r="C18" s="3">
        <v>0</v>
      </c>
      <c r="D18" s="3">
        <v>0</v>
      </c>
      <c r="E18" s="12">
        <f t="shared" si="1"/>
        <v>0</v>
      </c>
    </row>
    <row r="19" spans="1:5" x14ac:dyDescent="0.25">
      <c r="A19" s="13" t="s">
        <v>17</v>
      </c>
      <c r="B19" s="3">
        <v>2526299</v>
      </c>
      <c r="C19" s="3">
        <v>48589</v>
      </c>
      <c r="D19" s="3">
        <v>167577</v>
      </c>
      <c r="E19" s="12">
        <f t="shared" si="1"/>
        <v>2742465</v>
      </c>
    </row>
    <row r="20" spans="1:5" x14ac:dyDescent="0.25">
      <c r="A20" s="13" t="s">
        <v>18</v>
      </c>
      <c r="B20" s="3">
        <v>6607826</v>
      </c>
      <c r="C20" s="3">
        <v>0</v>
      </c>
      <c r="D20" s="3">
        <v>0</v>
      </c>
      <c r="E20" s="12">
        <f t="shared" si="1"/>
        <v>6607826</v>
      </c>
    </row>
    <row r="21" spans="1:5" ht="30" x14ac:dyDescent="0.25">
      <c r="A21" s="16" t="s">
        <v>27</v>
      </c>
      <c r="B21" s="3">
        <v>432000</v>
      </c>
      <c r="C21" s="3">
        <v>0</v>
      </c>
      <c r="D21" s="3">
        <v>106290</v>
      </c>
      <c r="E21" s="12">
        <f t="shared" si="1"/>
        <v>538290</v>
      </c>
    </row>
    <row r="22" spans="1:5" x14ac:dyDescent="0.25">
      <c r="A22" s="13" t="s">
        <v>28</v>
      </c>
      <c r="B22" s="3">
        <v>451900</v>
      </c>
      <c r="C22" s="3">
        <v>0</v>
      </c>
      <c r="D22" s="3">
        <v>0</v>
      </c>
      <c r="E22" s="12">
        <f t="shared" si="1"/>
        <v>451900</v>
      </c>
    </row>
    <row r="23" spans="1:5" x14ac:dyDescent="0.25">
      <c r="A23" s="11" t="s">
        <v>23</v>
      </c>
      <c r="B23" s="3"/>
      <c r="C23" s="3"/>
      <c r="D23" s="3"/>
      <c r="E23" s="12"/>
    </row>
    <row r="24" spans="1:5" ht="30.75" thickBot="1" x14ac:dyDescent="0.3">
      <c r="A24" s="14" t="s">
        <v>19</v>
      </c>
      <c r="B24" s="17">
        <v>3973653</v>
      </c>
      <c r="C24" s="17">
        <v>1425494</v>
      </c>
      <c r="D24" s="17">
        <v>3224487</v>
      </c>
      <c r="E24" s="15">
        <f>SUM(B24:D24)</f>
        <v>8623634</v>
      </c>
    </row>
    <row r="25" spans="1:5" x14ac:dyDescent="0.25">
      <c r="A25" s="4" t="s">
        <v>24</v>
      </c>
      <c r="B25" s="5"/>
      <c r="C25" s="5"/>
      <c r="D25" s="5"/>
      <c r="E25" s="5"/>
    </row>
    <row r="28" spans="1:5" x14ac:dyDescent="0.25">
      <c r="A28" t="s">
        <v>32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2021. I. negyedév</vt:lpstr>
      <vt:lpstr>2021. II. negyedév</vt:lpstr>
      <vt:lpstr>2021. III. negyedév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2015-06-05T18:19:34Z</dcterms:created>
  <dcterms:modified xsi:type="dcterms:W3CDTF">2021-11-16T14:59:32Z</dcterms:modified>
</cp:coreProperties>
</file>